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66e72676a21b12d/Dokumenter/TSI Hovedstyret/Økonomi/Inntektsspesifikasjoner - månedlig rapport/"/>
    </mc:Choice>
  </mc:AlternateContent>
  <xr:revisionPtr revIDLastSave="0" documentId="14_{F488DD38-C225-4D79-8B87-1FAB360117D9}" xr6:coauthVersionLast="47" xr6:coauthVersionMax="47" xr10:uidLastSave="{00000000-0000-0000-0000-000000000000}"/>
  <bookViews>
    <workbookView xWindow="-98" yWindow="-98" windowWidth="21795" windowHeight="13096" xr2:uid="{45E4F8D6-09D5-476C-B1D3-8256932F0DC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17" i="1"/>
  <c r="B18" i="1" s="1"/>
  <c r="A17" i="1"/>
  <c r="B7" i="1"/>
  <c r="A7" i="1"/>
</calcChain>
</file>

<file path=xl/sharedStrings.xml><?xml version="1.0" encoding="utf-8"?>
<sst xmlns="http://schemas.openxmlformats.org/spreadsheetml/2006/main" count="15" uniqueCount="15">
  <si>
    <t>Avdeling/undergruppe</t>
  </si>
  <si>
    <t>Omsetning vippsrapport</t>
  </si>
  <si>
    <t>7775 Tjenestegebyr</t>
  </si>
  <si>
    <t>Omsetning rapport minus gebyr</t>
  </si>
  <si>
    <t>3205 Kiosksalg etc</t>
  </si>
  <si>
    <t>3212 Videresalg av idrettsutstyr/-klær til medlemmer</t>
  </si>
  <si>
    <t>3621 Slitasjeavgift TSI medlemmer, idrettsutstyr</t>
  </si>
  <si>
    <t>3660 Leieinntekter, bil</t>
  </si>
  <si>
    <t>3662 Leieinntekt, dykkerutstyr</t>
  </si>
  <si>
    <t>3902 Inntekter, gass</t>
  </si>
  <si>
    <t>3930 Treningsavgifter</t>
  </si>
  <si>
    <t>3941 Egenandel, tur</t>
  </si>
  <si>
    <t>3946 Egenandel, Sosialt arrangement</t>
  </si>
  <si>
    <t>SUM</t>
  </si>
  <si>
    <t>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</si>
</sst>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"/>
    <numFmt numFmtId="165" formatCode="_-* #,##0.00_-;\-* #,##0.00_-;_-* &quot;-&quot;??_-;_-@"/>
  </numFmts>
  <fonts count="3" x14ac:knownFonts="1">
    <font>
      <sz val="10"/>
      <color theme="1"/>
      <name val="Trebuchet MS"/>
      <family val="2"/>
    </font>
    <font>
      <b/>
      <sz val="11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FBE4D5"/>
        <bgColor rgb="FFFBE4D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165" fontId="2" fillId="0" borderId="1" xfId="0" applyNumberFormat="1" applyFont="1" applyBorder="1"/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right"/>
    </xf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CDDFC-D66F-49B4-8D89-D142F99B9547}">
  <dimension ref="A1:B18"/>
  <sheetViews>
    <sheetView tabSelected="1" workbookViewId="0">
      <selection activeCell="B4" sqref="B4"/>
    </sheetView>
  </sheetViews>
  <sheetFormatPr baseColWidth="10" defaultRowHeight="13.9" x14ac:dyDescent="0.45"/>
  <cols>
    <col min="1" max="1" width="49" bestFit="1" customWidth="1"/>
  </cols>
  <sheetData>
    <row r="1" spans="1:2" ht="14.25" x14ac:dyDescent="0.45">
      <c r="A1" s="1" t="s">
        <v>0</v>
      </c>
      <c r="B1" s="1"/>
    </row>
    <row r="2" spans="1:2" ht="14.25" x14ac:dyDescent="0.45">
      <c r="A2" s="8" t="s">
        <v>14</v>
      </c>
      <c r="B2" s="8"/>
    </row>
    <row r="3" spans="1:2" ht="14.25" x14ac:dyDescent="0.45">
      <c r="A3" s="2" t="s">
        <v>1</v>
      </c>
      <c r="B3" s="3"/>
    </row>
    <row r="4" spans="1:2" ht="14.25" x14ac:dyDescent="0.45">
      <c r="A4" s="4" t="s">
        <v>2</v>
      </c>
      <c r="B4" s="5"/>
    </row>
    <row r="5" spans="1:2" ht="14.25" x14ac:dyDescent="0.45">
      <c r="A5" s="6" t="s">
        <v>3</v>
      </c>
      <c r="B5" s="7">
        <f>B3-B4</f>
        <v>0</v>
      </c>
    </row>
    <row r="6" spans="1:2" ht="14.25" x14ac:dyDescent="0.45">
      <c r="A6" s="4"/>
      <c r="B6" s="4"/>
    </row>
    <row r="7" spans="1:2" ht="14.25" x14ac:dyDescent="0.45">
      <c r="A7" s="1" t="str">
        <f t="shared" ref="A7:B7" si="0">A1</f>
        <v>Avdeling/undergruppe</v>
      </c>
      <c r="B7" s="1">
        <f t="shared" si="0"/>
        <v>0</v>
      </c>
    </row>
    <row r="8" spans="1:2" ht="14.25" x14ac:dyDescent="0.45">
      <c r="A8" s="2" t="s">
        <v>4</v>
      </c>
      <c r="B8" s="3"/>
    </row>
    <row r="9" spans="1:2" ht="14.25" x14ac:dyDescent="0.45">
      <c r="A9" s="2" t="s">
        <v>5</v>
      </c>
      <c r="B9" s="3"/>
    </row>
    <row r="10" spans="1:2" ht="14.25" x14ac:dyDescent="0.45">
      <c r="A10" s="2" t="s">
        <v>6</v>
      </c>
      <c r="B10" s="3"/>
    </row>
    <row r="11" spans="1:2" ht="14.25" x14ac:dyDescent="0.45">
      <c r="A11" s="2" t="s">
        <v>7</v>
      </c>
      <c r="B11" s="3"/>
    </row>
    <row r="12" spans="1:2" ht="14.25" x14ac:dyDescent="0.45">
      <c r="A12" s="2" t="s">
        <v>8</v>
      </c>
      <c r="B12" s="3"/>
    </row>
    <row r="13" spans="1:2" ht="14.25" x14ac:dyDescent="0.45">
      <c r="A13" s="2" t="s">
        <v>9</v>
      </c>
      <c r="B13" s="3"/>
    </row>
    <row r="14" spans="1:2" ht="14.25" x14ac:dyDescent="0.45">
      <c r="A14" s="2" t="s">
        <v>10</v>
      </c>
      <c r="B14" s="3"/>
    </row>
    <row r="15" spans="1:2" ht="14.25" x14ac:dyDescent="0.45">
      <c r="A15" s="2" t="s">
        <v>11</v>
      </c>
      <c r="B15" s="3"/>
    </row>
    <row r="16" spans="1:2" ht="14.25" x14ac:dyDescent="0.45">
      <c r="A16" s="2" t="s">
        <v>12</v>
      </c>
      <c r="B16" s="3"/>
    </row>
    <row r="17" spans="1:2" ht="14.25" x14ac:dyDescent="0.45">
      <c r="A17" s="4" t="str">
        <f t="shared" ref="A17:B17" si="1">A4</f>
        <v>7775 Tjenestegebyr</v>
      </c>
      <c r="B17" s="5">
        <f t="shared" si="1"/>
        <v>0</v>
      </c>
    </row>
    <row r="18" spans="1:2" ht="14.25" x14ac:dyDescent="0.45">
      <c r="A18" s="6" t="s">
        <v>13</v>
      </c>
      <c r="B18" s="7">
        <f>SUM(B8:B16)-B17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Ann-Kristin Richardsen</dc:creator>
  <cp:lastModifiedBy>Martine Ryvoll Sivertsen</cp:lastModifiedBy>
  <dcterms:created xsi:type="dcterms:W3CDTF">2022-02-11T13:04:26Z</dcterms:created>
  <dcterms:modified xsi:type="dcterms:W3CDTF">2022-06-08T15:56:02Z</dcterms:modified>
</cp:coreProperties>
</file>